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I41" s="1"/>
  <c r="H39"/>
  <c r="G39"/>
  <c r="G41" s="1"/>
  <c r="E39"/>
  <c r="J38"/>
  <c r="J41" s="1"/>
  <c r="I38"/>
  <c r="H38"/>
  <c r="H41" s="1"/>
  <c r="G38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I37" s="1"/>
  <c r="H31"/>
  <c r="H37" s="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I30" s="1"/>
  <c r="H25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J24" s="1"/>
  <c r="I16"/>
  <c r="H16"/>
  <c r="G16"/>
  <c r="G24" s="1"/>
  <c r="E16"/>
  <c r="J15"/>
  <c r="I15"/>
  <c r="I24" s="1"/>
  <c r="H15"/>
  <c r="E15"/>
  <c r="J12"/>
  <c r="I12"/>
  <c r="H12"/>
  <c r="G12"/>
  <c r="G14" s="1"/>
  <c r="E12"/>
  <c r="J11"/>
  <c r="J14" s="1"/>
  <c r="I11"/>
  <c r="H11"/>
  <c r="H14" s="1"/>
  <c r="G11"/>
  <c r="E11"/>
  <c r="J9"/>
  <c r="I9"/>
  <c r="H9"/>
  <c r="G9"/>
  <c r="E9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H10" s="1"/>
  <c r="G4"/>
  <c r="E4"/>
  <c r="J10" l="1"/>
  <c r="G30"/>
  <c r="G37"/>
  <c r="I10"/>
  <c r="J37"/>
  <c r="I14"/>
  <c r="H24"/>
  <c r="H30"/>
  <c r="J30"/>
</calcChain>
</file>

<file path=xl/sharedStrings.xml><?xml version="1.0" encoding="utf-8"?>
<sst xmlns="http://schemas.openxmlformats.org/spreadsheetml/2006/main" count="89" uniqueCount="71">
  <si>
    <t>Школа</t>
  </si>
  <si>
    <t>ГКОУ УР " Соколовская школа-интернат"</t>
  </si>
  <si>
    <t>Отд./корп</t>
  </si>
  <si>
    <t>7-11 лет</t>
  </si>
  <si>
    <t>Дата</t>
  </si>
  <si>
    <t xml:space="preserve">                                                     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</si>
  <si>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</si>
  <si>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</si>
  <si>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</si>
  <si>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</si>
  <si>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</si>
  <si>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</si>
  <si>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</si>
  <si>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</si>
  <si>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</si>
  <si>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</si>
  <si>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</si>
  <si>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</si>
  <si>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</t>
  </si>
  <si>
    <t>Суп молочный из "Геркулеса"</t>
  </si>
  <si>
    <t>бутерброд</t>
  </si>
  <si>
    <t>№345</t>
  </si>
  <si>
    <t>Бутерброд с маслом</t>
  </si>
  <si>
    <t>№209</t>
  </si>
  <si>
    <t>Яйцо вареное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</si>
  <si>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</si>
  <si>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</si>
  <si>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</si>
  <si>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</si>
  <si>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</si>
  <si>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</si>
  <si>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</si>
  <si>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</si>
  <si>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Кофейный напиток с молоком</t>
  </si>
  <si>
    <t>Хлеб пшеничный</t>
  </si>
  <si>
    <t>Обед</t>
  </si>
  <si>
    <t>закуска</t>
  </si>
  <si>
    <t>№ 25</t>
  </si>
  <si>
    <t>Салат картофельный с квашеной капустой</t>
  </si>
  <si>
    <t>1 блюдо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</si>
  <si>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</si>
  <si>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</si>
  <si>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</si>
  <si>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</si>
  <si>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</si>
  <si>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</si>
  <si>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</si>
  <si>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</si>
  <si>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</si>
  <si>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</si>
  <si>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</si>
  <si>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№ 255</t>
  </si>
  <si>
    <t>Компот из сухофруктов</t>
  </si>
  <si>
    <t xml:space="preserve">хлеб </t>
  </si>
  <si>
    <t>Полдник</t>
  </si>
  <si>
    <t>Сок</t>
  </si>
  <si>
    <t>выпечка</t>
  </si>
  <si>
    <t>№ 137</t>
  </si>
  <si>
    <t>Сырник из творога запеченный</t>
  </si>
  <si>
    <t>фрукт</t>
  </si>
  <si>
    <t>Фрукт</t>
  </si>
  <si>
    <t>Ужин</t>
  </si>
  <si>
    <t>№ 199</t>
  </si>
  <si>
    <t>Каша пшеничная жидкая с маслом</t>
  </si>
  <si>
    <t>№ 192</t>
  </si>
  <si>
    <t>Птица отварная</t>
  </si>
  <si>
    <t>Бутерброд с сыром</t>
  </si>
  <si>
    <t>Ужин 2</t>
  </si>
  <si>
    <t>кисломол.</t>
  </si>
  <si>
    <t>№ 245</t>
  </si>
  <si>
    <t xml:space="preserve">Кефир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</si>
</sst>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2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2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2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2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1" fillId="3" borderId="23" xfId="0" applyNumberFormat="1" applyFont="1" applyFill="1" applyBorder="1" applyProtection="1">
      <protection locked="0"/>
    </xf>
    <xf numFmtId="0" fontId="1" fillId="3" borderId="23" xfId="0" applyFont="1" applyFill="1" applyBorder="1"/>
    <xf numFmtId="164" fontId="3" fillId="3" borderId="26" xfId="0" applyNumberFormat="1" applyFont="1" applyFill="1" applyBorder="1"/>
    <xf numFmtId="0" fontId="0" fillId="2" borderId="11" xfId="0" applyFont="1" applyFill="1" applyBorder="1"/>
    <xf numFmtId="0" fontId="1" fillId="3" borderId="11" xfId="0" applyFont="1" applyFill="1" applyBorder="1"/>
    <xf numFmtId="164" fontId="3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2" fillId="3" borderId="2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3" borderId="11" xfId="0" applyNumberFormat="1" applyFont="1" applyFill="1" applyBorder="1"/>
    <xf numFmtId="0" fontId="3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2" fillId="3" borderId="28" xfId="0" applyNumberFormat="1" applyFont="1" applyFill="1" applyBorder="1"/>
    <xf numFmtId="0" fontId="0" fillId="2" borderId="6" xfId="0" applyFont="1" applyFill="1" applyBorder="1"/>
    <xf numFmtId="0" fontId="2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2.11</v>
          </cell>
          <cell r="E15">
            <v>8.9</v>
          </cell>
          <cell r="F15">
            <v>10.1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activeCell="M40" sqref="M40"/>
    </sheetView>
  </sheetViews>
  <sheetFormatPr defaultRowHeight="14.5"/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/>
    </row>
    <row r="2" spans="1:10" ht="15" thickBot="1">
      <c r="A2" s="8"/>
      <c r="B2" s="9"/>
      <c r="C2" s="9"/>
      <c r="D2" s="9" t="s">
        <v>5</v>
      </c>
      <c r="E2" s="9"/>
      <c r="F2" s="9"/>
      <c r="G2" s="9"/>
      <c r="H2" s="9"/>
      <c r="I2" s="9"/>
      <c r="J2" s="10"/>
    </row>
    <row r="3" spans="1:10" ht="15" thickBot="1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>
      <c r="A4" s="14" t="s">
        <v>16</v>
      </c>
      <c r="B4" s="15" t="s">
        <v>17</v>
      </c>
      <c r="C4" s="16" t="s">
        <v>18</v>
      </c>
      <c r="D4" s="17" t="s">
        <v>19</v>
      </c>
      <c r="E4" s="18">
        <f>[1]Лист1!C5</f>
        <v>250</v>
      </c>
      <c r="F4" s="19">
        <v>15.13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20</v>
      </c>
      <c r="C5" s="17" t="s">
        <v>21</v>
      </c>
      <c r="D5" s="24" t="s">
        <v>22</v>
      </c>
      <c r="E5" s="18" t="str">
        <f>[1]Лист1!C6</f>
        <v>20//10</v>
      </c>
      <c r="F5" s="25">
        <v>11.21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23</v>
      </c>
      <c r="D6" s="17" t="s">
        <v>24</v>
      </c>
      <c r="E6" s="18">
        <f>[1]Лист1!C7</f>
        <v>40</v>
      </c>
      <c r="F6" s="25">
        <v>13.1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25</v>
      </c>
      <c r="C7" s="27" t="s">
        <v>26</v>
      </c>
      <c r="D7" s="17" t="s">
        <v>27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28</v>
      </c>
      <c r="C8" s="24"/>
      <c r="D8" s="29" t="s">
        <v>29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30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31</v>
      </c>
      <c r="B11" s="41" t="s">
        <v>25</v>
      </c>
      <c r="C11" s="42" t="s">
        <v>32</v>
      </c>
      <c r="D11" s="41" t="s">
        <v>33</v>
      </c>
      <c r="E11" s="43">
        <f>[1]Лист1!C12</f>
        <v>200</v>
      </c>
      <c r="F11" s="44">
        <v>5.2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28</v>
      </c>
      <c r="C12" s="24"/>
      <c r="D12" s="48" t="s">
        <v>34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35</v>
      </c>
      <c r="B15" s="61" t="s">
        <v>36</v>
      </c>
      <c r="C15" s="62" t="s">
        <v>37</v>
      </c>
      <c r="D15" s="17" t="s">
        <v>38</v>
      </c>
      <c r="E15" s="63">
        <f>[1]Лист1!C15</f>
        <v>100</v>
      </c>
      <c r="F15" s="19">
        <v>9.65</v>
      </c>
      <c r="G15" s="64">
        <v>100.7</v>
      </c>
      <c r="H15" s="65">
        <f>[1]Лист1!D15</f>
        <v>2.11</v>
      </c>
      <c r="I15" s="65">
        <f>[1]Лист1!E15</f>
        <v>8.9</v>
      </c>
      <c r="J15" s="66">
        <f>[1]Лист1!F15</f>
        <v>10.1</v>
      </c>
    </row>
    <row r="16" spans="1:10">
      <c r="A16" s="14"/>
      <c r="B16" s="24" t="s">
        <v>39</v>
      </c>
      <c r="C16" s="47" t="s">
        <v>40</v>
      </c>
      <c r="D16" s="24" t="s">
        <v>41</v>
      </c>
      <c r="E16" s="63">
        <f>[1]Лист1!C17</f>
        <v>250</v>
      </c>
      <c r="F16" s="19">
        <v>22.47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42</v>
      </c>
      <c r="C17" s="47" t="s">
        <v>43</v>
      </c>
      <c r="D17" s="24" t="s">
        <v>44</v>
      </c>
      <c r="E17" s="63">
        <f>[1]Лист1!C18</f>
        <v>200</v>
      </c>
      <c r="F17" s="19">
        <v>15.57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45</v>
      </c>
      <c r="C18" s="47" t="s">
        <v>46</v>
      </c>
      <c r="D18" s="24" t="s">
        <v>47</v>
      </c>
      <c r="E18" s="63">
        <f>[1]Лист1!C19</f>
        <v>100</v>
      </c>
      <c r="F18" s="19">
        <v>36.54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48</v>
      </c>
      <c r="D19" s="24" t="s">
        <v>49</v>
      </c>
      <c r="E19" s="63">
        <f>[1]Лист1!C20</f>
        <v>50</v>
      </c>
      <c r="F19" s="19">
        <v>4.67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50</v>
      </c>
      <c r="C20" s="47" t="s">
        <v>51</v>
      </c>
      <c r="D20" s="17" t="s">
        <v>52</v>
      </c>
      <c r="E20" s="63">
        <f>[1]Лист1!C21</f>
        <v>180</v>
      </c>
      <c r="F20" s="19">
        <v>2.54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53</v>
      </c>
      <c r="C21" s="47"/>
      <c r="D21" s="24" t="s">
        <v>34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53</v>
      </c>
      <c r="C22" s="42"/>
      <c r="D22" s="24" t="s">
        <v>29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827.80000000000007</v>
      </c>
      <c r="H24" s="74">
        <f>SUM(H15:H23)</f>
        <v>27.999999999999996</v>
      </c>
      <c r="I24" s="74">
        <f>SUM(I15:I23)</f>
        <v>32.31</v>
      </c>
      <c r="J24" s="75">
        <f>SUM(J15:J23)</f>
        <v>105.35</v>
      </c>
    </row>
    <row r="25" spans="1:10" ht="15" thickBot="1">
      <c r="A25" s="40" t="s">
        <v>54</v>
      </c>
      <c r="B25" s="76" t="s">
        <v>50</v>
      </c>
      <c r="C25" s="47"/>
      <c r="D25" s="24" t="s">
        <v>55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56</v>
      </c>
      <c r="C26" s="47" t="s">
        <v>57</v>
      </c>
      <c r="D26" s="17" t="s">
        <v>58</v>
      </c>
      <c r="E26" s="20">
        <f>[1]Лист1!C26</f>
        <v>90</v>
      </c>
      <c r="F26" s="77">
        <v>33.659999999999997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28</v>
      </c>
      <c r="C27" s="47"/>
      <c r="D27" s="24" t="s">
        <v>34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59</v>
      </c>
      <c r="C28" s="42"/>
      <c r="D28" s="67" t="s">
        <v>60</v>
      </c>
      <c r="E28" s="20">
        <f>[1]Лист1!C28</f>
        <v>185</v>
      </c>
      <c r="F28" s="77">
        <v>22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61</v>
      </c>
      <c r="B31" s="61" t="s">
        <v>42</v>
      </c>
      <c r="C31" s="87" t="s">
        <v>62</v>
      </c>
      <c r="D31" s="88" t="s">
        <v>63</v>
      </c>
      <c r="E31" s="89">
        <f>[1]Лист1!C30</f>
        <v>200</v>
      </c>
      <c r="F31" s="19">
        <v>6.76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17</v>
      </c>
      <c r="C32" s="47" t="s">
        <v>64</v>
      </c>
      <c r="D32" s="24" t="s">
        <v>65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20</v>
      </c>
      <c r="C33" s="47"/>
      <c r="D33" s="24" t="s">
        <v>66</v>
      </c>
      <c r="E33" s="89" t="str">
        <f>[1]Лист1!C32</f>
        <v xml:space="preserve">       20/10.</v>
      </c>
      <c r="F33" s="19">
        <v>9.7899999999999991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50</v>
      </c>
      <c r="C34" s="47" t="s">
        <v>26</v>
      </c>
      <c r="D34" s="24" t="s">
        <v>27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28</v>
      </c>
      <c r="C35" s="24"/>
      <c r="D35" s="24" t="s">
        <v>29</v>
      </c>
      <c r="E35" s="89">
        <f>[1]Лист1!C34</f>
        <v>20</v>
      </c>
      <c r="F35" s="19">
        <v>1.1399999999999999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13.02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28</v>
      </c>
      <c r="C39" s="93"/>
      <c r="D39" s="94" t="s">
        <v>34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281.51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  <row r="42" spans="1:10">
      <c r="A42" s="98"/>
      <c r="B42" s="98"/>
      <c r="C42" s="98"/>
      <c r="D42" s="98"/>
      <c r="E42" s="98"/>
      <c r="F42" s="98"/>
      <c r="G42" s="98"/>
      <c r="H42" s="98"/>
      <c r="I42" s="98"/>
      <c r="J42" s="98"/>
    </row>
    <row r="43" spans="1:10">
      <c r="A43" s="98"/>
      <c r="B43" s="98"/>
      <c r="C43" s="98"/>
      <c r="D43" s="98"/>
      <c r="E43" s="98"/>
      <c r="F43" s="98"/>
      <c r="G43" s="98"/>
      <c r="H43" s="98"/>
      <c r="I43" s="98"/>
      <c r="J43" s="98"/>
    </row>
    <row r="44" spans="1:10">
      <c r="A44" s="98"/>
      <c r="B44" s="98"/>
      <c r="C44" s="98"/>
      <c r="D44" s="98"/>
      <c r="E44" s="98"/>
      <c r="F44" s="98"/>
      <c r="G44" s="98"/>
      <c r="H44" s="98"/>
      <c r="I44" s="98"/>
      <c r="J44" s="98"/>
    </row>
    <row r="45" spans="1:10">
      <c r="A45" s="98"/>
      <c r="B45" s="98"/>
      <c r="C45" s="98"/>
      <c r="D45" s="98"/>
      <c r="E45" s="98"/>
      <c r="F45" s="98"/>
      <c r="G45" s="98"/>
      <c r="H45" s="98"/>
      <c r="I45" s="98"/>
      <c r="J45" s="98"/>
    </row>
    <row r="46" spans="1:10">
      <c r="A46" s="98"/>
      <c r="B46" s="98"/>
      <c r="C46" s="98"/>
      <c r="D46" s="98"/>
      <c r="E46" s="98"/>
      <c r="F46" s="98"/>
      <c r="G46" s="98"/>
      <c r="H46" s="98"/>
      <c r="I46" s="98"/>
      <c r="J46" s="98"/>
    </row>
    <row r="47" spans="1:10">
      <c r="A47" s="98"/>
      <c r="B47" s="98"/>
      <c r="C47" s="98"/>
      <c r="D47" s="98"/>
      <c r="E47" s="98"/>
      <c r="F47" s="98"/>
      <c r="G47" s="98"/>
      <c r="H47" s="98"/>
      <c r="I47" s="98"/>
      <c r="J47" s="9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2025-04-08T13:06:26Z</dcterms:modified>
</cp:coreProperties>
</file>