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C31"/>
  <c r="J30"/>
  <c r="I30"/>
  <c r="H30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D16"/>
  <c r="C16"/>
  <c r="J13"/>
  <c r="J15" s="1"/>
  <c r="I13"/>
  <c r="H13"/>
  <c r="G13"/>
  <c r="E13"/>
  <c r="D13"/>
  <c r="J12"/>
  <c r="I12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G24" l="1"/>
  <c r="G11"/>
  <c r="G15"/>
  <c r="I15"/>
  <c r="J24"/>
  <c r="H24"/>
  <c r="J29"/>
  <c r="I29"/>
  <c r="J37"/>
  <c r="J41"/>
  <c r="H41"/>
  <c r="H11"/>
  <c r="I11"/>
  <c r="H29"/>
  <c r="H37"/>
  <c r="J11"/>
  <c r="I24"/>
  <c r="G29"/>
  <c r="G37"/>
  <c r="I37"/>
  <c r="G41"/>
  <c r="I41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<sst xmlns="http://schemas.openxmlformats.org/spreadsheetml/2006/main" count="51" uniqueCount="38">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</sst>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37" sqref="L37"/>
    </sheetView>
  </sheetViews>
  <sheetFormatPr defaultRowHeight="14.5"/>
  <cols>
    <col min="4" max="4" width="25.8164062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[1]Лист1!A317</f>
        <v>№ 105</v>
      </c>
      <c r="D4" s="14" t="str">
        <f>[1]Лист1!B317</f>
        <v>Каша рисовая молочная с маслом</v>
      </c>
      <c r="E4" s="4" t="str">
        <f>[1]Лист1!C317</f>
        <v>150/3</v>
      </c>
      <c r="F4" s="54">
        <v>9.9700000000000006</v>
      </c>
      <c r="G4" s="4">
        <f>[1]Лист1!G317</f>
        <v>141</v>
      </c>
      <c r="H4" s="4">
        <f>[1]Лист1!D317</f>
        <v>3.84</v>
      </c>
      <c r="I4" s="4">
        <f>[1]Лист1!E317</f>
        <v>4.96</v>
      </c>
      <c r="J4" s="4">
        <f>[1]Лист1!F317</f>
        <v>16.5</v>
      </c>
    </row>
    <row r="5" spans="1:10">
      <c r="A5" s="49"/>
      <c r="B5" s="61" t="s">
        <v>22</v>
      </c>
      <c r="C5" s="19" t="str">
        <f>[1]Лист1!A318</f>
        <v>№ 9</v>
      </c>
      <c r="D5" s="14" t="str">
        <f>[1]Лист1!B318</f>
        <v>Морковь тертая с маслом</v>
      </c>
      <c r="E5" s="4">
        <f>[1]Лист1!C318</f>
        <v>90</v>
      </c>
      <c r="F5" s="54">
        <v>0.42</v>
      </c>
      <c r="G5" s="4">
        <f>[1]Лист1!G318</f>
        <v>45.1</v>
      </c>
      <c r="H5" s="4">
        <f>[1]Лист1!D318</f>
        <v>0.9</v>
      </c>
      <c r="I5" s="4">
        <f>[1]Лист1!E318</f>
        <v>1.2</v>
      </c>
      <c r="J5" s="4">
        <f>[1]Лист1!F318</f>
        <v>6.1</v>
      </c>
    </row>
    <row r="6" spans="1:10">
      <c r="A6" s="49"/>
      <c r="B6" s="30" t="s">
        <v>16</v>
      </c>
      <c r="C6" s="19" t="str">
        <f>[1]Лист1!A319</f>
        <v>№ 341</v>
      </c>
      <c r="D6" s="14" t="str">
        <f>[1]Лист1!B319</f>
        <v>Бутерброд с маслом и сыром</v>
      </c>
      <c r="E6" s="4" t="str">
        <f>[1]Лист1!C319</f>
        <v>20,10,10</v>
      </c>
      <c r="F6" s="54">
        <v>18.96</v>
      </c>
      <c r="G6" s="4">
        <f>[1]Лист1!G319</f>
        <v>163</v>
      </c>
      <c r="H6" s="4">
        <f>[1]Лист1!D319</f>
        <v>3.35</v>
      </c>
      <c r="I6" s="4">
        <f>[1]Лист1!E319</f>
        <v>10</v>
      </c>
      <c r="J6" s="4">
        <f>[1]Лист1!F319</f>
        <v>9.93</v>
      </c>
    </row>
    <row r="7" spans="1:10">
      <c r="A7" s="49"/>
      <c r="B7" s="30" t="s">
        <v>17</v>
      </c>
      <c r="C7" s="19" t="str">
        <f>[1]Лист1!A320</f>
        <v>№271</v>
      </c>
      <c r="D7" s="14" t="str">
        <f>[1]Лист1!B320</f>
        <v>Чай с сахаром</v>
      </c>
      <c r="E7" s="4">
        <f>[1]Лист1!C320</f>
        <v>200</v>
      </c>
      <c r="F7" s="54">
        <v>1.03</v>
      </c>
      <c r="G7" s="4">
        <f>[1]Лист1!G320</f>
        <v>22</v>
      </c>
      <c r="H7" s="4">
        <f>[1]Лист1!D320</f>
        <v>0</v>
      </c>
      <c r="I7" s="4">
        <f>[1]Лист1!E320</f>
        <v>0</v>
      </c>
      <c r="J7" s="4">
        <f>[1]Лист1!F320</f>
        <v>8</v>
      </c>
    </row>
    <row r="8" spans="1:10">
      <c r="A8" s="49"/>
      <c r="B8" s="62" t="s">
        <v>18</v>
      </c>
      <c r="C8" s="19"/>
      <c r="D8" s="14" t="str">
        <f>[1]Лист1!B321</f>
        <v>Хлеб ржаной</v>
      </c>
      <c r="E8" s="4">
        <f>[1]Лист1!C321</f>
        <v>30</v>
      </c>
      <c r="F8" s="54">
        <v>1.71</v>
      </c>
      <c r="G8" s="4">
        <f>[1]Лист1!G321</f>
        <v>64.2</v>
      </c>
      <c r="H8" s="4">
        <f>[1]Лист1!D321</f>
        <v>1.4</v>
      </c>
      <c r="I8" s="4">
        <f>[1]Лист1!E321</f>
        <v>0.2</v>
      </c>
      <c r="J8" s="4">
        <f>[1]Лист1!F321</f>
        <v>14</v>
      </c>
    </row>
    <row r="9" spans="1:10">
      <c r="A9" s="4"/>
      <c r="B9" s="4"/>
      <c r="C9" s="19"/>
      <c r="D9" s="14" t="str">
        <f>[1]Лист1!B322</f>
        <v>Печенье</v>
      </c>
      <c r="E9" s="4">
        <f>[1]Лист1!C322</f>
        <v>10</v>
      </c>
      <c r="F9" s="54">
        <v>1.7</v>
      </c>
      <c r="G9" s="4">
        <f>[1]Лист1!G322</f>
        <v>42</v>
      </c>
      <c r="H9" s="4">
        <f>[1]Лист1!D322</f>
        <v>0.9</v>
      </c>
      <c r="I9" s="4">
        <f>[1]Лист1!E322</f>
        <v>0.95</v>
      </c>
      <c r="J9" s="4">
        <f>[1]Лист1!F322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[1]Лист1!A324</f>
        <v>№260</v>
      </c>
      <c r="D12" s="4" t="str">
        <f>[1]Лист1!B324</f>
        <v>Молоко кипяченое</v>
      </c>
      <c r="E12" s="4">
        <f>[1]Лист1!C324</f>
        <v>190</v>
      </c>
      <c r="F12" s="42">
        <v>12</v>
      </c>
      <c r="G12" s="4">
        <f>[1]Лист1!G324</f>
        <v>96</v>
      </c>
      <c r="H12" s="4">
        <f>[1]Лист1!D324</f>
        <v>5.3</v>
      </c>
      <c r="I12" s="4">
        <f>[1]Лист1!E324</f>
        <v>4.9400000000000004</v>
      </c>
      <c r="J12" s="53">
        <f>[1]Лист1!F324</f>
        <v>8.9</v>
      </c>
    </row>
    <row r="13" spans="1:10">
      <c r="A13" s="4"/>
      <c r="B13" s="14" t="s">
        <v>18</v>
      </c>
      <c r="C13" s="6"/>
      <c r="D13" s="4" t="str">
        <f>[1]Лист1!B325</f>
        <v>Хлеб пшеничный</v>
      </c>
      <c r="E13" s="4">
        <f>[1]Лист1!C325</f>
        <v>20</v>
      </c>
      <c r="F13" s="42">
        <v>1.28</v>
      </c>
      <c r="G13" s="4">
        <f>[1]Лист1!G325</f>
        <v>42</v>
      </c>
      <c r="H13" s="4">
        <f>[1]Лист1!D325</f>
        <v>0.94</v>
      </c>
      <c r="I13" s="4">
        <f>[1]Лист1!E325</f>
        <v>0.14000000000000001</v>
      </c>
      <c r="J13" s="53">
        <f>[1]Лист1!F325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[1]Лист1!A327</f>
        <v>№ 1</v>
      </c>
      <c r="D16" s="14" t="str">
        <f>[1]Лист1!B327</f>
        <v>Винегрет овощной</v>
      </c>
      <c r="E16" s="65">
        <f>[1]Лист1!C327</f>
        <v>100</v>
      </c>
      <c r="F16" s="54">
        <v>5</v>
      </c>
      <c r="G16" s="14">
        <f>[1]Лист1!G327</f>
        <v>123.2</v>
      </c>
      <c r="H16" s="14">
        <f>[1]Лист1!D327</f>
        <v>1.26</v>
      </c>
      <c r="I16" s="14">
        <f>[1]Лист1!E327</f>
        <v>10.1</v>
      </c>
      <c r="J16" s="32">
        <f>[1]Лист1!F327</f>
        <v>8.32</v>
      </c>
    </row>
    <row r="17" spans="1:10" ht="29">
      <c r="A17" s="2"/>
      <c r="B17" s="4" t="s">
        <v>23</v>
      </c>
      <c r="C17" s="6" t="str">
        <f>[1]Лист1!A328</f>
        <v>№ 40</v>
      </c>
      <c r="D17" s="66" t="s">
        <v>36</v>
      </c>
      <c r="E17" s="67">
        <f>[1]Лист1!C328</f>
        <v>250</v>
      </c>
      <c r="F17" s="68">
        <v>18.739999999999998</v>
      </c>
      <c r="G17" s="67">
        <f>[1]Лист1!G328</f>
        <v>155</v>
      </c>
      <c r="H17" s="69">
        <f>[1]Лист1!D328</f>
        <v>8.6999999999999993</v>
      </c>
      <c r="I17" s="70">
        <f>[1]Лист1!E328</f>
        <v>6.82</v>
      </c>
      <c r="J17" s="69">
        <f>[1]Лист1!G328</f>
        <v>155</v>
      </c>
    </row>
    <row r="18" spans="1:10">
      <c r="A18" s="2"/>
      <c r="B18" s="4" t="s">
        <v>24</v>
      </c>
      <c r="C18" s="6" t="str">
        <f>[1]Лист1!A330</f>
        <v>№ 216</v>
      </c>
      <c r="D18" s="4" t="s">
        <v>25</v>
      </c>
      <c r="E18" s="67">
        <f>[1]Лист1!C330</f>
        <v>200</v>
      </c>
      <c r="F18" s="68">
        <v>7.25</v>
      </c>
      <c r="G18" s="67">
        <f>[1]Лист1!G330</f>
        <v>198</v>
      </c>
      <c r="H18" s="69">
        <f>[1]Лист1!D330</f>
        <v>4.26</v>
      </c>
      <c r="I18" s="70">
        <f>[1]Лист1!E330</f>
        <v>4.9000000000000004</v>
      </c>
      <c r="J18" s="69">
        <f>[1]Лист1!F330</f>
        <v>29.2</v>
      </c>
    </row>
    <row r="19" spans="1:10">
      <c r="A19" s="2"/>
      <c r="B19" s="4" t="s">
        <v>15</v>
      </c>
      <c r="C19" s="6" t="str">
        <f>[1]Лист1!A331</f>
        <v>№ 321</v>
      </c>
      <c r="D19" s="4" t="s">
        <v>35</v>
      </c>
      <c r="E19" s="67">
        <f>[1]Лист1!C331</f>
        <v>100</v>
      </c>
      <c r="F19" s="68">
        <v>44.54</v>
      </c>
      <c r="G19" s="67">
        <f>[1]Лист1!G331</f>
        <v>161</v>
      </c>
      <c r="H19" s="69">
        <f>[1]Лист1!D331</f>
        <v>13.3</v>
      </c>
      <c r="I19" s="70">
        <f>[1]Лист1!E331</f>
        <v>8.1999999999999993</v>
      </c>
      <c r="J19" s="69">
        <f>[1]Лист1!F331</f>
        <v>5.3</v>
      </c>
    </row>
    <row r="20" spans="1:10">
      <c r="A20" s="2"/>
      <c r="B20" s="4" t="s">
        <v>26</v>
      </c>
      <c r="C20" s="6" t="str">
        <f>[1]Лист1!A332</f>
        <v>№ 255</v>
      </c>
      <c r="D20" s="5" t="s">
        <v>27</v>
      </c>
      <c r="E20" s="67">
        <f>[1]Лист1!C332</f>
        <v>180</v>
      </c>
      <c r="F20" s="68">
        <v>2.71</v>
      </c>
      <c r="G20" s="67">
        <f>[1]Лист1!G332</f>
        <v>72.3</v>
      </c>
      <c r="H20" s="69">
        <f>[1]Лист1!D332</f>
        <v>0.5</v>
      </c>
      <c r="I20" s="70">
        <f>[1]Лист1!E332</f>
        <v>0</v>
      </c>
      <c r="J20" s="69">
        <f>[1]Лист1!F332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[1]Лист1!C333</f>
        <v>40</v>
      </c>
      <c r="F21" s="68">
        <v>2.57</v>
      </c>
      <c r="G21" s="67">
        <f>[1]Лист1!G333</f>
        <v>85.6</v>
      </c>
      <c r="H21" s="69">
        <f>[1]Лист1!D333</f>
        <v>1.88</v>
      </c>
      <c r="I21" s="70">
        <f>[1]Лист1!E333</f>
        <v>0.28000000000000003</v>
      </c>
      <c r="J21" s="69">
        <f>[1]Лист1!F333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[1]Лист1!C334</f>
        <v>20</v>
      </c>
      <c r="F22" s="68">
        <v>1.1399999999999999</v>
      </c>
      <c r="G22" s="67">
        <f>[1]Лист1!G334</f>
        <v>42</v>
      </c>
      <c r="H22" s="69">
        <f>[1]Лист1!D334</f>
        <v>0.94</v>
      </c>
      <c r="I22" s="70">
        <f>[1]Лист1!E334</f>
        <v>0.14000000000000001</v>
      </c>
      <c r="J22" s="69">
        <f>[1]Лист1!F334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[1]Лист1!B336</f>
        <v>Сок</v>
      </c>
      <c r="E25" s="4">
        <f>[1]Лист1!C336</f>
        <v>200</v>
      </c>
      <c r="F25" s="42">
        <v>9</v>
      </c>
      <c r="G25" s="4">
        <f>[1]Лист1!G336</f>
        <v>87</v>
      </c>
      <c r="H25" s="4">
        <f>[1]Лист1!D336</f>
        <v>0</v>
      </c>
      <c r="I25" s="4">
        <f>[1]Лист1!E336</f>
        <v>0</v>
      </c>
      <c r="J25" s="4">
        <f>[1]Лист1!F336</f>
        <v>10</v>
      </c>
    </row>
    <row r="26" spans="1:10" ht="15" thickBot="1">
      <c r="A26" s="2"/>
      <c r="B26" s="15" t="s">
        <v>30</v>
      </c>
      <c r="C26" s="6" t="str">
        <f>[1]Лист1!A337</f>
        <v>№299</v>
      </c>
      <c r="D26" s="4" t="str">
        <f>[1]Лист1!B337</f>
        <v>Ватрушка с творогом</v>
      </c>
      <c r="E26" s="4">
        <f>[1]Лист1!C337</f>
        <v>60</v>
      </c>
      <c r="F26" s="42">
        <v>13.27</v>
      </c>
      <c r="G26" s="4">
        <f>[1]Лист1!G337</f>
        <v>190</v>
      </c>
      <c r="H26" s="4">
        <f>[1]Лист1!D337</f>
        <v>7.08</v>
      </c>
      <c r="I26" s="4">
        <f>[1]Лист1!E337</f>
        <v>2.63</v>
      </c>
      <c r="J26" s="4">
        <f>[1]Лист1!F337</f>
        <v>29.3</v>
      </c>
    </row>
    <row r="27" spans="1:10">
      <c r="A27" s="2"/>
      <c r="B27" s="45" t="s">
        <v>31</v>
      </c>
      <c r="C27" s="6"/>
      <c r="D27" s="4" t="str">
        <f>[1]Лист1!B338</f>
        <v xml:space="preserve">Фрукт </v>
      </c>
      <c r="E27" s="4">
        <f>[1]Лист1!C338</f>
        <v>185</v>
      </c>
      <c r="F27" s="42">
        <v>21</v>
      </c>
      <c r="G27" s="4">
        <f>[1]Лист1!G338</f>
        <v>96</v>
      </c>
      <c r="H27" s="4">
        <f>[1]Лист1!D338</f>
        <v>0.82</v>
      </c>
      <c r="I27" s="4">
        <f>[1]Лист1!E338</f>
        <v>0</v>
      </c>
      <c r="J27" s="4">
        <f>[1]Лист1!F338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[1]Лист1!A340</f>
        <v>№ 197</v>
      </c>
      <c r="D30" s="4" t="str">
        <f>[1]Лист1!B340</f>
        <v>Каша овсяная из Геркулеса жидкая</v>
      </c>
      <c r="E30" s="4">
        <f>[1]Лист1!C340</f>
        <v>200</v>
      </c>
      <c r="F30" s="54">
        <v>6.23</v>
      </c>
      <c r="G30" s="4">
        <f>[1]Лист1!G340</f>
        <v>148</v>
      </c>
      <c r="H30" s="4">
        <f>[1]Лист1!D340</f>
        <v>3.26</v>
      </c>
      <c r="I30" s="4">
        <f>[1]Лист1!E340</f>
        <v>4.45</v>
      </c>
      <c r="J30" s="4">
        <f>[1]Лист1!F340</f>
        <v>18.329999999999998</v>
      </c>
    </row>
    <row r="31" spans="1:10">
      <c r="A31" s="2"/>
      <c r="B31" s="4" t="s">
        <v>15</v>
      </c>
      <c r="C31" s="6" t="str">
        <f>[1]Лист1!A341</f>
        <v>№156</v>
      </c>
      <c r="D31" s="4" t="str">
        <f>[1]Лист1!B341</f>
        <v>Тефтели рыбные</v>
      </c>
      <c r="E31" s="4">
        <f>[1]Лист1!C341</f>
        <v>100</v>
      </c>
      <c r="F31" s="54">
        <v>21.23</v>
      </c>
      <c r="G31" s="4">
        <f>[1]Лист1!G341</f>
        <v>124.2</v>
      </c>
      <c r="H31" s="4">
        <f>[1]Лист1!D341</f>
        <v>12.7</v>
      </c>
      <c r="I31" s="4">
        <f>[1]Лист1!E341</f>
        <v>7.8</v>
      </c>
      <c r="J31" s="4">
        <f>[1]Лист1!F341</f>
        <v>6.6</v>
      </c>
    </row>
    <row r="32" spans="1:10">
      <c r="A32" s="2"/>
      <c r="B32" s="4"/>
      <c r="C32" s="6" t="str">
        <f>[1]Лист1!A342</f>
        <v>№209</v>
      </c>
      <c r="D32" s="4" t="str">
        <f>[1]Лист1!B342</f>
        <v>Яйцо вареное</v>
      </c>
      <c r="E32" s="4">
        <f>[1]Лист1!C342</f>
        <v>40</v>
      </c>
      <c r="F32" s="54">
        <v>12.5</v>
      </c>
      <c r="G32" s="4">
        <f>[1]Лист1!G342</f>
        <v>63</v>
      </c>
      <c r="H32" s="4">
        <f>[1]Лист1!D342</f>
        <v>5.0999999999999996</v>
      </c>
      <c r="I32" s="4">
        <f>[1]Лист1!E342</f>
        <v>6.2</v>
      </c>
      <c r="J32" s="4">
        <f>[1]Лист1!F342</f>
        <v>0.6</v>
      </c>
    </row>
    <row r="33" spans="1:10">
      <c r="A33" s="2"/>
      <c r="B33" s="4" t="s">
        <v>17</v>
      </c>
      <c r="C33" s="6" t="str">
        <f>[1]Лист1!A343</f>
        <v>№271</v>
      </c>
      <c r="D33" s="4" t="str">
        <f>[1]Лист1!B343</f>
        <v>Чай с сахаром</v>
      </c>
      <c r="E33" s="4">
        <f>[1]Лист1!C343</f>
        <v>200</v>
      </c>
      <c r="F33" s="54">
        <v>1.03</v>
      </c>
      <c r="G33" s="4">
        <f>[1]Лист1!G343</f>
        <v>22</v>
      </c>
      <c r="H33" s="4">
        <f>[1]Лист1!D343</f>
        <v>0</v>
      </c>
      <c r="I33" s="4">
        <f>[1]Лист1!E343</f>
        <v>0</v>
      </c>
      <c r="J33" s="4">
        <f>[1]Лист1!F343</f>
        <v>8</v>
      </c>
    </row>
    <row r="34" spans="1:10">
      <c r="A34" s="2"/>
      <c r="B34" s="4" t="s">
        <v>18</v>
      </c>
      <c r="C34" s="6"/>
      <c r="D34" s="4" t="str">
        <f>[1]Лист1!B344</f>
        <v>Хлеб пшеничный</v>
      </c>
      <c r="E34" s="4">
        <f>[1]Лист1!C344</f>
        <v>40</v>
      </c>
      <c r="F34" s="54">
        <v>2.57</v>
      </c>
      <c r="G34" s="4">
        <f>[1]Лист1!G344</f>
        <v>85.6</v>
      </c>
      <c r="H34" s="4">
        <f>[1]Лист1!D344</f>
        <v>1.88</v>
      </c>
      <c r="I34" s="4">
        <f>[1]Лист1!E344</f>
        <v>0.28000000000000003</v>
      </c>
      <c r="J34" s="4">
        <f>[1]Лист1!F344</f>
        <v>19.98</v>
      </c>
    </row>
    <row r="35" spans="1:10">
      <c r="A35" s="2"/>
      <c r="B35" s="16" t="s">
        <v>18</v>
      </c>
      <c r="C35" s="6"/>
      <c r="D35" s="4" t="str">
        <f>[1]Лист1!B345</f>
        <v>Хлеб ржаной</v>
      </c>
      <c r="E35" s="4">
        <f>[1]Лист1!C345</f>
        <v>20</v>
      </c>
      <c r="F35" s="54">
        <v>1.28</v>
      </c>
      <c r="G35" s="4">
        <f>[1]Лист1!G345</f>
        <v>42</v>
      </c>
      <c r="H35" s="4">
        <f>[1]Лист1!D345</f>
        <v>0.94</v>
      </c>
      <c r="I35" s="4">
        <f>[1]Лист1!E345</f>
        <v>0.14000000000000001</v>
      </c>
      <c r="J35" s="4">
        <f>[1]Лист1!F345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[1]Лист1!A347</f>
        <v>№ 245</v>
      </c>
      <c r="D38" s="4" t="str">
        <f>[1]Лист1!B347</f>
        <v>Кефир</v>
      </c>
      <c r="E38" s="4">
        <f>[1]Лист1!C347</f>
        <v>180</v>
      </c>
      <c r="F38" s="52">
        <v>11.5</v>
      </c>
      <c r="G38" s="4">
        <f>[1]Лист1!G347</f>
        <v>91.8</v>
      </c>
      <c r="H38" s="4">
        <f>[1]Лист1!D347</f>
        <v>5.04</v>
      </c>
      <c r="I38" s="4">
        <f>[1]Лист1!E347</f>
        <v>4.68</v>
      </c>
      <c r="J38" s="4">
        <f>[1]Лист1!F347</f>
        <v>7.36</v>
      </c>
    </row>
    <row r="39" spans="1:10">
      <c r="A39" s="2"/>
      <c r="B39" s="14" t="s">
        <v>18</v>
      </c>
      <c r="C39" s="4"/>
      <c r="D39" s="4" t="str">
        <f>[1]Лист1!B348</f>
        <v>Хлеб пшеничный</v>
      </c>
      <c r="E39" s="4">
        <f>[1]Лист1!C348</f>
        <v>20</v>
      </c>
      <c r="F39" s="52">
        <v>1.29</v>
      </c>
      <c r="G39" s="4">
        <f>[1]Лист1!G348</f>
        <v>42</v>
      </c>
      <c r="H39" s="4">
        <f>[1]Лист1!D348</f>
        <v>0.94</v>
      </c>
      <c r="I39" s="4">
        <f>[1]Лист1!E348</f>
        <v>0.14000000000000001</v>
      </c>
      <c r="J39" s="4">
        <f>[1]Лист1!F348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229.92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2025-01-10T10:35:54Z</dcterms:modified>
</cp:coreProperties>
</file>