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G41" s="1"/>
  <c r="E39"/>
  <c r="J38"/>
  <c r="J41" s="1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G37" s="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E12"/>
  <c r="J1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G10" l="1"/>
  <c r="J30"/>
  <c r="J10"/>
  <c r="I14"/>
  <c r="H14"/>
  <c r="G24"/>
  <c r="J24"/>
  <c r="G30"/>
  <c r="J37"/>
  <c r="I10"/>
  <c r="I37"/>
  <c r="H10"/>
  <c r="G14"/>
  <c r="J14"/>
  <c r="I24"/>
  <c r="H24"/>
  <c r="I30"/>
  <c r="H30"/>
  <c r="H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<sst xmlns="http://schemas.openxmlformats.org/spreadsheetml/2006/main" count="89" uniqueCount="73">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</sst>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44">
          <cell r="C44" t="str">
            <v>150/10</v>
          </cell>
          <cell r="D44">
            <v>21.1</v>
          </cell>
          <cell r="E44">
            <v>11.2</v>
          </cell>
          <cell r="F44">
            <v>21.3</v>
          </cell>
          <cell r="G44">
            <v>296</v>
          </cell>
        </row>
        <row r="45">
          <cell r="C45">
            <v>90</v>
          </cell>
          <cell r="D45">
            <v>0.9</v>
          </cell>
          <cell r="E45">
            <v>1.2</v>
          </cell>
          <cell r="F45">
            <v>6.1</v>
          </cell>
          <cell r="G45">
            <v>45.1</v>
          </cell>
        </row>
        <row r="46">
          <cell r="C46">
            <v>200</v>
          </cell>
          <cell r="D46">
            <v>0</v>
          </cell>
          <cell r="E46">
            <v>0</v>
          </cell>
          <cell r="F46">
            <v>8</v>
          </cell>
          <cell r="G46">
            <v>22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8">
          <cell r="C48">
            <v>30</v>
          </cell>
          <cell r="D48">
            <v>1.4</v>
          </cell>
          <cell r="E48">
            <v>0.2</v>
          </cell>
          <cell r="F48">
            <v>14</v>
          </cell>
          <cell r="G48">
            <v>64.2</v>
          </cell>
        </row>
        <row r="50">
          <cell r="C50">
            <v>200</v>
          </cell>
          <cell r="D50">
            <v>3.43</v>
          </cell>
          <cell r="E50">
            <v>3.93</v>
          </cell>
          <cell r="F50">
            <v>16.399999999999999</v>
          </cell>
          <cell r="G50">
            <v>93.2</v>
          </cell>
        </row>
        <row r="51">
          <cell r="C51">
            <v>20</v>
          </cell>
          <cell r="D51">
            <v>0.94</v>
          </cell>
          <cell r="E51">
            <v>0.14000000000000001</v>
          </cell>
          <cell r="F51">
            <v>9.99</v>
          </cell>
          <cell r="G51">
            <v>42</v>
          </cell>
        </row>
        <row r="53">
          <cell r="C53">
            <v>100</v>
          </cell>
          <cell r="D53">
            <v>1.4</v>
          </cell>
          <cell r="E53">
            <v>7.08</v>
          </cell>
          <cell r="F53">
            <v>9.2200000000000006</v>
          </cell>
          <cell r="G53">
            <v>123</v>
          </cell>
        </row>
        <row r="54">
          <cell r="C54">
            <v>250</v>
          </cell>
          <cell r="D54">
            <v>6</v>
          </cell>
          <cell r="E54">
            <v>3.42</v>
          </cell>
          <cell r="F54">
            <v>11.52</v>
          </cell>
          <cell r="G54">
            <v>112</v>
          </cell>
        </row>
        <row r="55">
          <cell r="C55">
            <v>200</v>
          </cell>
          <cell r="D55">
            <v>4.84</v>
          </cell>
          <cell r="E55">
            <v>8.1999999999999993</v>
          </cell>
          <cell r="F55">
            <v>29.5</v>
          </cell>
          <cell r="G55">
            <v>202</v>
          </cell>
        </row>
        <row r="56">
          <cell r="C56">
            <v>100</v>
          </cell>
          <cell r="D56">
            <v>13.3</v>
          </cell>
          <cell r="E56">
            <v>8.1999999999999993</v>
          </cell>
          <cell r="F56">
            <v>5.3</v>
          </cell>
          <cell r="G56">
            <v>161</v>
          </cell>
        </row>
        <row r="57">
          <cell r="C57">
            <v>50</v>
          </cell>
          <cell r="D57">
            <v>0.27</v>
          </cell>
          <cell r="E57">
            <v>1.83</v>
          </cell>
          <cell r="F57">
            <v>2.62</v>
          </cell>
          <cell r="G57">
            <v>28</v>
          </cell>
        </row>
        <row r="58">
          <cell r="C58">
            <v>180</v>
          </cell>
          <cell r="D58">
            <v>0.5</v>
          </cell>
          <cell r="E58">
            <v>0</v>
          </cell>
          <cell r="F58">
            <v>6</v>
          </cell>
          <cell r="G58">
            <v>72.3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0">
          <cell r="C60">
            <v>30</v>
          </cell>
          <cell r="D60">
            <v>1.4</v>
          </cell>
          <cell r="E60">
            <v>0.2</v>
          </cell>
          <cell r="F60">
            <v>14</v>
          </cell>
          <cell r="G60">
            <v>64.2</v>
          </cell>
        </row>
        <row r="62">
          <cell r="C62">
            <v>200</v>
          </cell>
          <cell r="D62">
            <v>1.4</v>
          </cell>
          <cell r="E62">
            <v>1.6</v>
          </cell>
          <cell r="F62">
            <v>10.3</v>
          </cell>
          <cell r="G62">
            <v>65.099999999999994</v>
          </cell>
        </row>
        <row r="63">
          <cell r="C63" t="str">
            <v>40//10</v>
          </cell>
          <cell r="D63">
            <v>1.92</v>
          </cell>
          <cell r="E63">
            <v>8.1999999999999993</v>
          </cell>
          <cell r="F63">
            <v>19</v>
          </cell>
          <cell r="G63">
            <v>159.4</v>
          </cell>
        </row>
        <row r="64">
          <cell r="C64">
            <v>185</v>
          </cell>
          <cell r="D64">
            <v>0.82</v>
          </cell>
          <cell r="E64">
            <v>0</v>
          </cell>
          <cell r="F64">
            <v>23.3</v>
          </cell>
          <cell r="G64">
            <v>96</v>
          </cell>
        </row>
        <row r="65">
          <cell r="C65">
            <v>10</v>
          </cell>
          <cell r="D65">
            <v>0.9</v>
          </cell>
          <cell r="E65">
            <v>0.95</v>
          </cell>
          <cell r="F65">
            <v>5.8</v>
          </cell>
          <cell r="G65">
            <v>42</v>
          </cell>
        </row>
        <row r="67">
          <cell r="C67">
            <v>200</v>
          </cell>
          <cell r="D67">
            <v>4.33</v>
          </cell>
          <cell r="E67">
            <v>5.2</v>
          </cell>
          <cell r="F67">
            <v>21.2</v>
          </cell>
          <cell r="G67">
            <v>152</v>
          </cell>
        </row>
        <row r="68">
          <cell r="C68">
            <v>100</v>
          </cell>
          <cell r="D68">
            <v>10.5</v>
          </cell>
          <cell r="E68">
            <v>8.8000000000000007</v>
          </cell>
          <cell r="F68">
            <v>9</v>
          </cell>
          <cell r="G68">
            <v>170</v>
          </cell>
        </row>
        <row r="69">
          <cell r="C69">
            <v>200</v>
          </cell>
          <cell r="D69">
            <v>0</v>
          </cell>
          <cell r="E69">
            <v>0</v>
          </cell>
          <cell r="F69">
            <v>10</v>
          </cell>
          <cell r="G69">
            <v>87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1">
          <cell r="C71">
            <v>20</v>
          </cell>
          <cell r="D71">
            <v>0.94</v>
          </cell>
          <cell r="E71">
            <v>0.14000000000000001</v>
          </cell>
          <cell r="F71">
            <v>9.99</v>
          </cell>
          <cell r="G71">
            <v>42</v>
          </cell>
        </row>
        <row r="73">
          <cell r="C73">
            <v>180</v>
          </cell>
          <cell r="D73">
            <v>5.04</v>
          </cell>
          <cell r="E73">
            <v>4.68</v>
          </cell>
          <cell r="F73">
            <v>7.36</v>
          </cell>
          <cell r="G73">
            <v>91.8</v>
          </cell>
        </row>
        <row r="74">
          <cell r="C74">
            <v>20</v>
          </cell>
          <cell r="D74">
            <v>0.94</v>
          </cell>
          <cell r="E74">
            <v>0.14000000000000001</v>
          </cell>
          <cell r="F74">
            <v>9.99</v>
          </cell>
          <cell r="G7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1" workbookViewId="0">
      <selection activeCell="N44" sqref="N44"/>
    </sheetView>
  </sheetViews>
  <sheetFormatPr defaultRowHeight="14.5"/>
  <sheetData>
    <row r="1" spans="1:10">
      <c r="A1" s="1" t="s">
        <v>0</v>
      </c>
      <c r="B1" s="27" t="s">
        <v>1</v>
      </c>
      <c r="C1" s="28"/>
      <c r="D1" s="29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>
      <c r="A4" s="5" t="s">
        <v>14</v>
      </c>
      <c r="B4" s="20" t="s">
        <v>44</v>
      </c>
      <c r="C4" s="34" t="s">
        <v>45</v>
      </c>
      <c r="D4" s="20" t="s">
        <v>46</v>
      </c>
      <c r="E4" s="35" t="str">
        <f>[1]Лист1!C44</f>
        <v>150/10</v>
      </c>
      <c r="F4" s="36">
        <v>42.65</v>
      </c>
      <c r="G4" s="35">
        <f>[1]Лист1!G44</f>
        <v>296</v>
      </c>
      <c r="H4" s="35">
        <f>[1]Лист1!D44</f>
        <v>21.1</v>
      </c>
      <c r="I4" s="35">
        <f>[1]Лист1!E44</f>
        <v>11.2</v>
      </c>
      <c r="J4" s="35">
        <f>[1]Лист1!F44</f>
        <v>21.3</v>
      </c>
    </row>
    <row r="5" spans="1:10">
      <c r="A5" s="5"/>
      <c r="B5" s="37" t="s">
        <v>27</v>
      </c>
      <c r="C5" s="11" t="s">
        <v>47</v>
      </c>
      <c r="D5" s="8" t="s">
        <v>48</v>
      </c>
      <c r="E5" s="35">
        <f>[1]Лист1!C45</f>
        <v>90</v>
      </c>
      <c r="F5" s="36">
        <v>0.42</v>
      </c>
      <c r="G5" s="35">
        <f>[1]Лист1!G45</f>
        <v>45.1</v>
      </c>
      <c r="H5" s="35">
        <f>[1]Лист1!D45</f>
        <v>0.9</v>
      </c>
      <c r="I5" s="35">
        <f>[1]Лист1!E45</f>
        <v>1.2</v>
      </c>
      <c r="J5" s="35">
        <f>[1]Лист1!F45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5">
        <f>[1]Лист1!C46</f>
        <v>200</v>
      </c>
      <c r="F6" s="36">
        <v>1.03</v>
      </c>
      <c r="G6" s="35">
        <f>[1]Лист1!G46</f>
        <v>22</v>
      </c>
      <c r="H6" s="35">
        <f>[1]Лист1!D46</f>
        <v>0</v>
      </c>
      <c r="I6" s="35">
        <f>[1]Лист1!E46</f>
        <v>0</v>
      </c>
      <c r="J6" s="35">
        <f>[1]Лист1!F46</f>
        <v>8</v>
      </c>
    </row>
    <row r="7" spans="1:10">
      <c r="A7" s="5"/>
      <c r="B7" s="21" t="s">
        <v>20</v>
      </c>
      <c r="C7" s="38" t="s">
        <v>24</v>
      </c>
      <c r="D7" s="39" t="s">
        <v>25</v>
      </c>
      <c r="E7" s="35">
        <f>[1]Лист1!C47</f>
        <v>30</v>
      </c>
      <c r="F7" s="36">
        <v>1.92</v>
      </c>
      <c r="G7" s="35">
        <f>[1]Лист1!G47</f>
        <v>64.2</v>
      </c>
      <c r="H7" s="35">
        <f>[1]Лист1!D47</f>
        <v>1.4</v>
      </c>
      <c r="I7" s="35">
        <f>[1]Лист1!E47</f>
        <v>0.2</v>
      </c>
      <c r="J7" s="35">
        <f>[1]Лист1!F47</f>
        <v>14</v>
      </c>
    </row>
    <row r="8" spans="1:10">
      <c r="A8" s="40"/>
      <c r="B8" s="8" t="s">
        <v>20</v>
      </c>
      <c r="C8" s="11"/>
      <c r="D8" s="10" t="s">
        <v>21</v>
      </c>
      <c r="E8" s="35">
        <f>[1]Лист1!C48</f>
        <v>30</v>
      </c>
      <c r="F8" s="36">
        <v>1.71</v>
      </c>
      <c r="G8" s="35">
        <f>[1]Лист1!G48</f>
        <v>64.2</v>
      </c>
      <c r="H8" s="35">
        <f>[1]Лист1!D48</f>
        <v>1.4</v>
      </c>
      <c r="I8" s="35">
        <f>[1]Лист1!E48</f>
        <v>0.2</v>
      </c>
      <c r="J8" s="35">
        <f>[1]Лист1!F48</f>
        <v>14</v>
      </c>
    </row>
    <row r="9" spans="1:10" ht="15" thickBot="1">
      <c r="A9" s="5"/>
      <c r="B9" s="41"/>
      <c r="C9" s="41"/>
      <c r="D9" s="42"/>
      <c r="E9" s="43"/>
      <c r="F9" s="44"/>
      <c r="G9" s="45"/>
      <c r="H9" s="45"/>
      <c r="I9" s="45"/>
      <c r="J9" s="45"/>
    </row>
    <row r="10" spans="1:10" ht="15" thickBot="1">
      <c r="A10" s="46"/>
      <c r="B10" s="47"/>
      <c r="C10" s="47"/>
      <c r="D10" s="48"/>
      <c r="E10" s="18"/>
      <c r="F10" s="19"/>
      <c r="G10" s="49">
        <f>SUM(G4:G9)</f>
        <v>491.5</v>
      </c>
      <c r="H10" s="49">
        <f>SUM(H4:H9)</f>
        <v>24.799999999999997</v>
      </c>
      <c r="I10" s="49">
        <f>SUM(I4:I9)</f>
        <v>12.799999999999997</v>
      </c>
      <c r="J10" s="50">
        <f>SUM(J4:J9)</f>
        <v>63.4</v>
      </c>
    </row>
    <row r="11" spans="1:10" ht="15" thickBot="1">
      <c r="A11" s="1" t="s">
        <v>23</v>
      </c>
      <c r="B11" s="22" t="s">
        <v>49</v>
      </c>
      <c r="C11" s="51" t="s">
        <v>50</v>
      </c>
      <c r="D11" s="8" t="s">
        <v>51</v>
      </c>
      <c r="E11" s="9">
        <f>[1]Лист1!C50</f>
        <v>200</v>
      </c>
      <c r="F11" s="52">
        <v>6.82</v>
      </c>
      <c r="G11" s="9">
        <f>[1]Лист1!G50</f>
        <v>93.2</v>
      </c>
      <c r="H11" s="9">
        <f>[1]Лист1!D50</f>
        <v>3.43</v>
      </c>
      <c r="I11" s="9">
        <f>[1]Лист1!E50</f>
        <v>3.93</v>
      </c>
      <c r="J11" s="53">
        <f>[1]Лист1!F50</f>
        <v>16.399999999999999</v>
      </c>
    </row>
    <row r="12" spans="1:10">
      <c r="A12" s="5"/>
      <c r="B12" s="37" t="s">
        <v>20</v>
      </c>
      <c r="C12" s="11" t="s">
        <v>24</v>
      </c>
      <c r="D12" s="39" t="s">
        <v>25</v>
      </c>
      <c r="E12" s="9">
        <f>[1]Лист1!C51</f>
        <v>20</v>
      </c>
      <c r="F12" s="52">
        <v>1.28</v>
      </c>
      <c r="G12" s="9">
        <f>[1]Лист1!G51</f>
        <v>42</v>
      </c>
      <c r="H12" s="9">
        <f>[1]Лист1!D51</f>
        <v>0.94</v>
      </c>
      <c r="I12" s="9">
        <f>[1]Лист1!E51</f>
        <v>0.14000000000000001</v>
      </c>
      <c r="J12" s="53">
        <f>[1]Лист1!F51</f>
        <v>9.99</v>
      </c>
    </row>
    <row r="13" spans="1:10" ht="15" thickBot="1">
      <c r="A13" s="5"/>
      <c r="B13" s="23"/>
      <c r="C13" s="54"/>
      <c r="D13" s="39"/>
      <c r="E13" s="17"/>
      <c r="F13" s="55"/>
      <c r="G13" s="56"/>
      <c r="H13" s="17"/>
      <c r="I13" s="17"/>
      <c r="J13" s="57"/>
    </row>
    <row r="14" spans="1:10" ht="15" thickBot="1">
      <c r="A14" s="46"/>
      <c r="B14" s="47"/>
      <c r="C14" s="47"/>
      <c r="D14" s="48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8">
        <f>SUM(J11:J13)</f>
        <v>26.39</v>
      </c>
    </row>
    <row r="15" spans="1:10">
      <c r="A15" s="5" t="s">
        <v>26</v>
      </c>
      <c r="B15" s="20" t="s">
        <v>52</v>
      </c>
      <c r="C15" s="34" t="s">
        <v>53</v>
      </c>
      <c r="D15" s="20" t="s">
        <v>54</v>
      </c>
      <c r="E15" s="9">
        <f>[1]Лист1!C53</f>
        <v>100</v>
      </c>
      <c r="F15" s="36">
        <v>1.4</v>
      </c>
      <c r="G15" s="9">
        <f>[1]Лист1!G53</f>
        <v>123</v>
      </c>
      <c r="H15" s="25">
        <f>[1]Лист1!D53</f>
        <v>1.4</v>
      </c>
      <c r="I15" s="25">
        <f>[1]Лист1!E53</f>
        <v>7.08</v>
      </c>
      <c r="J15" s="59">
        <f>[1]Лист1!F53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[1]Лист1!C54</f>
        <v>250</v>
      </c>
      <c r="F16" s="36">
        <v>13.79</v>
      </c>
      <c r="G16" s="9">
        <f>[1]Лист1!G54</f>
        <v>112</v>
      </c>
      <c r="H16" s="25">
        <f>[1]Лист1!D54</f>
        <v>6</v>
      </c>
      <c r="I16" s="25">
        <f>[1]Лист1!E54</f>
        <v>3.42</v>
      </c>
      <c r="J16" s="59">
        <f>[1]Лист1!F54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[1]Лист1!C55</f>
        <v>200</v>
      </c>
      <c r="F17" s="36">
        <v>4.3899999999999997</v>
      </c>
      <c r="G17" s="9">
        <f>[1]Лист1!G55</f>
        <v>202</v>
      </c>
      <c r="H17" s="25">
        <f>[1]Лист1!D55</f>
        <v>4.84</v>
      </c>
      <c r="I17" s="25">
        <f>[1]Лист1!E55</f>
        <v>8.1999999999999993</v>
      </c>
      <c r="J17" s="59">
        <f>[1]Лист1!F55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[1]Лист1!C56</f>
        <v>100</v>
      </c>
      <c r="F18" s="36">
        <v>42.34</v>
      </c>
      <c r="G18" s="9">
        <f>[1]Лист1!G56</f>
        <v>161</v>
      </c>
      <c r="H18" s="25">
        <f>[1]Лист1!D56</f>
        <v>13.3</v>
      </c>
      <c r="I18" s="25">
        <f>[1]Лист1!E56</f>
        <v>8.1999999999999993</v>
      </c>
      <c r="J18" s="59">
        <f>[1]Лист1!F56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[1]Лист1!C57</f>
        <v>50</v>
      </c>
      <c r="F19" s="36">
        <v>2.73</v>
      </c>
      <c r="G19" s="9">
        <f>[1]Лист1!G57</f>
        <v>28</v>
      </c>
      <c r="H19" s="25">
        <f>[1]Лист1!D57</f>
        <v>0.27</v>
      </c>
      <c r="I19" s="25">
        <f>[1]Лист1!E57</f>
        <v>1.83</v>
      </c>
      <c r="J19" s="59">
        <f>[1]Лист1!F57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[1]Лист1!C58</f>
        <v>180</v>
      </c>
      <c r="F20" s="36">
        <v>2.71</v>
      </c>
      <c r="G20" s="9">
        <f>[1]Лист1!G58</f>
        <v>72.3</v>
      </c>
      <c r="H20" s="25">
        <f>[1]Лист1!D58</f>
        <v>0.5</v>
      </c>
      <c r="I20" s="25">
        <f>[1]Лист1!E58</f>
        <v>0</v>
      </c>
      <c r="J20" s="59">
        <f>[1]Лист1!F58</f>
        <v>6</v>
      </c>
    </row>
    <row r="21" spans="1:10">
      <c r="A21" s="5"/>
      <c r="B21" s="8" t="s">
        <v>34</v>
      </c>
      <c r="C21" s="38"/>
      <c r="D21" s="16" t="s">
        <v>25</v>
      </c>
      <c r="E21" s="9">
        <f>[1]Лист1!C59</f>
        <v>30</v>
      </c>
      <c r="F21" s="36">
        <v>1.92</v>
      </c>
      <c r="G21" s="9">
        <f>[1]Лист1!G59</f>
        <v>64.2</v>
      </c>
      <c r="H21" s="25">
        <f>[1]Лист1!D59</f>
        <v>1.4</v>
      </c>
      <c r="I21" s="25">
        <f>[1]Лист1!E59</f>
        <v>0.2</v>
      </c>
      <c r="J21" s="59">
        <f>[1]Лист1!F59</f>
        <v>14</v>
      </c>
    </row>
    <row r="22" spans="1:10">
      <c r="A22" s="5"/>
      <c r="B22" s="8" t="s">
        <v>34</v>
      </c>
      <c r="C22" s="60"/>
      <c r="D22" s="10" t="s">
        <v>21</v>
      </c>
      <c r="E22" s="9">
        <f>[1]Лист1!C60</f>
        <v>30</v>
      </c>
      <c r="F22" s="36">
        <v>1.71</v>
      </c>
      <c r="G22" s="9">
        <f>[1]Лист1!G60</f>
        <v>64.2</v>
      </c>
      <c r="H22" s="25">
        <f>[1]Лист1!D60</f>
        <v>1.4</v>
      </c>
      <c r="I22" s="25">
        <f>[1]Лист1!E60</f>
        <v>0.2</v>
      </c>
      <c r="J22" s="59">
        <f>[1]Лист1!F60</f>
        <v>14</v>
      </c>
    </row>
    <row r="23" spans="1:10" ht="15" thickBot="1">
      <c r="A23" s="5"/>
      <c r="B23" s="41"/>
      <c r="C23" s="61"/>
      <c r="D23" s="12"/>
      <c r="E23" s="62"/>
      <c r="F23" s="63"/>
      <c r="G23" s="62"/>
      <c r="H23" s="62"/>
      <c r="I23" s="62"/>
      <c r="J23" s="64"/>
    </row>
    <row r="24" spans="1:10" ht="15" thickBot="1">
      <c r="A24" s="46"/>
      <c r="B24" s="47"/>
      <c r="C24" s="47"/>
      <c r="D24" s="48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8">
        <f>SUM(J15:J23)</f>
        <v>92.16</v>
      </c>
    </row>
    <row r="25" spans="1:10" ht="15" thickBot="1">
      <c r="A25" s="1" t="s">
        <v>35</v>
      </c>
      <c r="B25" s="20" t="s">
        <v>32</v>
      </c>
      <c r="C25" s="38" t="s">
        <v>64</v>
      </c>
      <c r="D25" s="21" t="s">
        <v>65</v>
      </c>
      <c r="E25" s="17">
        <f>[1]Лист1!C62</f>
        <v>200</v>
      </c>
      <c r="F25" s="65">
        <v>3.83</v>
      </c>
      <c r="G25" s="17">
        <f>[1]Лист1!G62</f>
        <v>65.099999999999994</v>
      </c>
      <c r="H25" s="17">
        <f>[1]Лист1!D62</f>
        <v>1.4</v>
      </c>
      <c r="I25" s="17">
        <f>[1]Лист1!E62</f>
        <v>1.6</v>
      </c>
      <c r="J25" s="57">
        <f>[1]Лист1!F62</f>
        <v>10.3</v>
      </c>
    </row>
    <row r="26" spans="1:10" ht="15" thickBot="1">
      <c r="A26" s="5"/>
      <c r="B26" s="66" t="s">
        <v>15</v>
      </c>
      <c r="C26" s="8" t="s">
        <v>66</v>
      </c>
      <c r="D26" s="10" t="s">
        <v>16</v>
      </c>
      <c r="E26" s="17" t="str">
        <f>[1]Лист1!C63</f>
        <v>40//10</v>
      </c>
      <c r="F26" s="65">
        <v>8.15</v>
      </c>
      <c r="G26" s="17">
        <f>[1]Лист1!G63</f>
        <v>159.4</v>
      </c>
      <c r="H26" s="17">
        <f>[1]Лист1!D63</f>
        <v>1.92</v>
      </c>
      <c r="I26" s="17">
        <f>[1]Лист1!E63</f>
        <v>8.1999999999999993</v>
      </c>
      <c r="J26" s="57">
        <f>[1]Лист1!F63</f>
        <v>19</v>
      </c>
    </row>
    <row r="27" spans="1:10" ht="15" thickBot="1">
      <c r="A27" s="5"/>
      <c r="B27" s="23" t="s">
        <v>37</v>
      </c>
      <c r="C27" s="11"/>
      <c r="D27" s="8" t="s">
        <v>67</v>
      </c>
      <c r="E27" s="17">
        <f>[1]Лист1!C64</f>
        <v>185</v>
      </c>
      <c r="F27" s="65">
        <v>21</v>
      </c>
      <c r="G27" s="17">
        <f>[1]Лист1!G64</f>
        <v>96</v>
      </c>
      <c r="H27" s="17">
        <f>[1]Лист1!D64</f>
        <v>0.82</v>
      </c>
      <c r="I27" s="17">
        <f>[1]Лист1!E64</f>
        <v>0</v>
      </c>
      <c r="J27" s="57">
        <f>[1]Лист1!F64</f>
        <v>23.3</v>
      </c>
    </row>
    <row r="28" spans="1:10">
      <c r="A28" s="5"/>
      <c r="B28" s="23"/>
      <c r="C28" s="38"/>
      <c r="D28" s="21" t="s">
        <v>22</v>
      </c>
      <c r="E28" s="17">
        <f>[1]Лист1!C65</f>
        <v>10</v>
      </c>
      <c r="F28" s="65">
        <v>2.5499999999999998</v>
      </c>
      <c r="G28" s="17">
        <f>[1]Лист1!G65</f>
        <v>42</v>
      </c>
      <c r="H28" s="17">
        <f>[1]Лист1!D65</f>
        <v>0.9</v>
      </c>
      <c r="I28" s="17">
        <f>[1]Лист1!E65</f>
        <v>0.95</v>
      </c>
      <c r="J28" s="57">
        <f>[1]Лист1!F65</f>
        <v>5.8</v>
      </c>
    </row>
    <row r="29" spans="1:10" ht="15" thickBot="1">
      <c r="A29" s="67"/>
      <c r="B29" s="23"/>
      <c r="C29" s="54"/>
      <c r="D29" s="21"/>
      <c r="E29" s="13"/>
      <c r="F29" s="44"/>
      <c r="G29" s="68"/>
      <c r="H29" s="21"/>
      <c r="I29" s="21"/>
      <c r="J29" s="69"/>
    </row>
    <row r="30" spans="1:10" ht="15" thickBot="1">
      <c r="A30" s="46"/>
      <c r="B30" s="47"/>
      <c r="C30" s="70"/>
      <c r="D30" s="71"/>
      <c r="E30" s="24"/>
      <c r="F30" s="19"/>
      <c r="G30" s="72">
        <f>SUM(G25:G29)</f>
        <v>362.5</v>
      </c>
      <c r="H30" s="24">
        <f>SUM(H25:H29)</f>
        <v>5.04</v>
      </c>
      <c r="I30" s="24">
        <f>SUM(I25:I29)</f>
        <v>10.749999999999998</v>
      </c>
      <c r="J30" s="73">
        <f>SUM(J25:J29)</f>
        <v>58.4</v>
      </c>
    </row>
    <row r="31" spans="1:10">
      <c r="A31" s="5"/>
      <c r="B31" s="20" t="s">
        <v>29</v>
      </c>
      <c r="C31" s="51" t="s">
        <v>68</v>
      </c>
      <c r="D31" s="8" t="s">
        <v>69</v>
      </c>
      <c r="E31" s="9">
        <f>[1]Лист1!C67</f>
        <v>200</v>
      </c>
      <c r="F31" s="36">
        <v>2.42</v>
      </c>
      <c r="G31" s="9">
        <f>[1]Лист1!G67</f>
        <v>152</v>
      </c>
      <c r="H31" s="9">
        <f>[1]Лист1!D67</f>
        <v>4.33</v>
      </c>
      <c r="I31" s="9">
        <f>[1]Лист1!E67</f>
        <v>5.2</v>
      </c>
      <c r="J31" s="9">
        <f>[1]Лист1!F67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[1]Лист1!C68</f>
        <v>100</v>
      </c>
      <c r="F32" s="36">
        <v>31.32</v>
      </c>
      <c r="G32" s="9">
        <f>[1]Лист1!G68</f>
        <v>170</v>
      </c>
      <c r="H32" s="9">
        <f>[1]Лист1!D68</f>
        <v>10.5</v>
      </c>
      <c r="I32" s="9">
        <f>[1]Лист1!E68</f>
        <v>8.8000000000000007</v>
      </c>
      <c r="J32" s="9">
        <f>[1]Лист1!F68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[1]Лист1!C69</f>
        <v>200</v>
      </c>
      <c r="F33" s="36">
        <v>9</v>
      </c>
      <c r="G33" s="9">
        <f>[1]Лист1!G69</f>
        <v>87</v>
      </c>
      <c r="H33" s="9">
        <f>[1]Лист1!D69</f>
        <v>0</v>
      </c>
      <c r="I33" s="9">
        <f>[1]Лист1!E69</f>
        <v>0</v>
      </c>
      <c r="J33" s="9">
        <f>[1]Лист1!F69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[1]Лист1!C70</f>
        <v>20</v>
      </c>
      <c r="F34" s="36">
        <v>1.28</v>
      </c>
      <c r="G34" s="9">
        <f>[1]Лист1!G70</f>
        <v>42</v>
      </c>
      <c r="H34" s="9">
        <f>[1]Лист1!D70</f>
        <v>0.94</v>
      </c>
      <c r="I34" s="9">
        <f>[1]Лист1!E70</f>
        <v>0.14000000000000001</v>
      </c>
      <c r="J34" s="9">
        <f>[1]Лист1!F70</f>
        <v>9.99</v>
      </c>
    </row>
    <row r="35" spans="1:10">
      <c r="A35" s="5"/>
      <c r="B35" s="37" t="s">
        <v>34</v>
      </c>
      <c r="C35" s="11"/>
      <c r="D35" s="10" t="s">
        <v>21</v>
      </c>
      <c r="E35" s="9">
        <f>[1]Лист1!C71</f>
        <v>20</v>
      </c>
      <c r="F35" s="36">
        <v>1.71</v>
      </c>
      <c r="G35" s="9">
        <f>[1]Лист1!G71</f>
        <v>42</v>
      </c>
      <c r="H35" s="9">
        <f>[1]Лист1!D71</f>
        <v>0.94</v>
      </c>
      <c r="I35" s="9">
        <f>[1]Лист1!E71</f>
        <v>0.14000000000000001</v>
      </c>
      <c r="J35" s="9">
        <f>[1]Лист1!F71</f>
        <v>9.99</v>
      </c>
    </row>
    <row r="36" spans="1:10" ht="15" thickBot="1">
      <c r="A36" s="5"/>
      <c r="B36" s="41"/>
      <c r="C36" s="61"/>
      <c r="D36" s="12"/>
      <c r="E36" s="13"/>
      <c r="F36" s="44"/>
      <c r="G36" s="13"/>
      <c r="H36" s="13"/>
      <c r="I36" s="13"/>
      <c r="J36" s="74"/>
    </row>
    <row r="37" spans="1:10" ht="15" thickBot="1">
      <c r="A37" s="46"/>
      <c r="B37" s="47"/>
      <c r="C37" s="47"/>
      <c r="D37" s="48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5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[1]Лист1!C73</f>
        <v>180</v>
      </c>
      <c r="F38" s="36">
        <v>10.17</v>
      </c>
      <c r="G38" s="9">
        <f>[1]Лист1!G73</f>
        <v>91.8</v>
      </c>
      <c r="H38" s="9">
        <f>[1]Лист1!D73</f>
        <v>5.04</v>
      </c>
      <c r="I38" s="9">
        <f>[1]Лист1!E73</f>
        <v>4.68</v>
      </c>
      <c r="J38" s="53">
        <f>[1]Лист1!F73</f>
        <v>7.36</v>
      </c>
    </row>
    <row r="39" spans="1:10" ht="15" thickBot="1">
      <c r="A39" s="11"/>
      <c r="B39" s="20" t="s">
        <v>20</v>
      </c>
      <c r="C39" s="76"/>
      <c r="D39" s="26" t="s">
        <v>25</v>
      </c>
      <c r="E39" s="9">
        <f>[1]Лист1!C74</f>
        <v>20</v>
      </c>
      <c r="F39" s="36">
        <v>1.28</v>
      </c>
      <c r="G39" s="9">
        <f>[1]Лист1!G74</f>
        <v>42</v>
      </c>
      <c r="H39" s="9">
        <f>[1]Лист1!D74</f>
        <v>0.94</v>
      </c>
      <c r="I39" s="9">
        <f>[1]Лист1!E74</f>
        <v>0.14000000000000001</v>
      </c>
      <c r="J39" s="53">
        <f>[1]Лист1!F74</f>
        <v>9.99</v>
      </c>
    </row>
    <row r="40" spans="1:10" ht="15" thickBot="1">
      <c r="A40" s="5"/>
      <c r="B40" s="13"/>
      <c r="C40" s="23"/>
      <c r="D40" s="77"/>
      <c r="E40" s="78"/>
      <c r="F40" s="55"/>
      <c r="G40" s="78"/>
      <c r="H40" s="17"/>
      <c r="I40" s="17"/>
      <c r="J40" s="57"/>
    </row>
    <row r="41" spans="1:10" ht="15" thickBot="1">
      <c r="A41" s="46"/>
      <c r="B41" s="71"/>
      <c r="C41" s="47"/>
      <c r="D41" s="48"/>
      <c r="E41" s="18"/>
      <c r="F41" s="19">
        <v>218.68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5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2024-10-07T06:19:51Z</dcterms:modified>
</cp:coreProperties>
</file>