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2" s="1"/>
  <c r="I39"/>
  <c r="I42" s="1"/>
  <c r="H39"/>
  <c r="G39"/>
  <c r="E39"/>
  <c r="D39"/>
  <c r="J38"/>
  <c r="I38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H25"/>
  <c r="H30" s="1"/>
  <c r="G25"/>
  <c r="G30" s="1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G15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H10" s="1"/>
  <c r="G4"/>
  <c r="G10" s="1"/>
  <c r="E4"/>
  <c r="C4"/>
  <c r="G37" l="1"/>
  <c r="I10"/>
  <c r="J10"/>
  <c r="H24"/>
  <c r="J37"/>
  <c r="G24"/>
  <c r="I30"/>
  <c r="I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<sst xmlns="http://schemas.openxmlformats.org/spreadsheetml/2006/main" count="48" uniqueCount="35">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</sst>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N555" sqref="N555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4" t="s">
        <v>3</v>
      </c>
      <c r="J1" s="55"/>
    </row>
    <row r="2" spans="1:10" ht="15" thickBot="1">
      <c r="A2" s="2"/>
      <c r="B2" s="49"/>
      <c r="C2" s="49" t="s">
        <v>32</v>
      </c>
      <c r="D2" s="49"/>
      <c r="E2" s="2"/>
      <c r="F2" s="34"/>
      <c r="G2" s="2"/>
      <c r="H2" s="2"/>
      <c r="I2" s="2"/>
      <c r="J2" s="35"/>
    </row>
    <row r="3" spans="1:10" ht="15" thickBot="1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47" t="s">
        <v>13</v>
      </c>
    </row>
    <row r="4" spans="1:10">
      <c r="A4" s="48" t="s">
        <v>14</v>
      </c>
      <c r="B4" s="12" t="s">
        <v>15</v>
      </c>
      <c r="C4" s="18" t="str">
        <f>[1]Лист1!A512</f>
        <v>№ 45</v>
      </c>
      <c r="D4" s="12" t="s">
        <v>30</v>
      </c>
      <c r="E4" s="58">
        <f>[1]Лист1!C512</f>
        <v>250</v>
      </c>
      <c r="F4" s="52">
        <v>11.8</v>
      </c>
      <c r="G4" s="58">
        <f>[1]Лист1!G512</f>
        <v>191.1</v>
      </c>
      <c r="H4" s="52">
        <f>[1]Лист1!D512</f>
        <v>6.98</v>
      </c>
      <c r="I4" s="52">
        <f>[1]Лист1!E512</f>
        <v>6.5</v>
      </c>
      <c r="J4" s="62">
        <f>[1]Лист1!F512</f>
        <v>18.3</v>
      </c>
    </row>
    <row r="5" spans="1:10">
      <c r="A5" s="48"/>
      <c r="B5" s="51" t="s">
        <v>16</v>
      </c>
      <c r="C5" s="18" t="str">
        <f>[1]Лист1!A514</f>
        <v>№ 341</v>
      </c>
      <c r="D5" s="3" t="str">
        <f>[1]Лист1!B514</f>
        <v>Бутерброд с маслом и сыром</v>
      </c>
      <c r="E5" s="58" t="str">
        <f>[1]Лист1!C514</f>
        <v>20,10,10</v>
      </c>
      <c r="F5" s="52">
        <v>12.21</v>
      </c>
      <c r="G5" s="58">
        <f>[1]Лист1!G514</f>
        <v>163</v>
      </c>
      <c r="H5" s="52">
        <f>[1]Лист1!D514</f>
        <v>3.35</v>
      </c>
      <c r="I5" s="52">
        <f>[1]Лист1!E514</f>
        <v>10</v>
      </c>
      <c r="J5" s="62">
        <f>[1]Лист1!F514</f>
        <v>9.93</v>
      </c>
    </row>
    <row r="6" spans="1:10">
      <c r="A6" s="48"/>
      <c r="B6" s="3" t="s">
        <v>17</v>
      </c>
      <c r="C6" s="18" t="str">
        <f>[1]Лист1!A515</f>
        <v>№271</v>
      </c>
      <c r="D6" s="3" t="str">
        <f>[1]Лист1!B515</f>
        <v>Чай с сахаром</v>
      </c>
      <c r="E6" s="58">
        <f>[1]Лист1!C515</f>
        <v>200</v>
      </c>
      <c r="F6" s="52">
        <v>1.03</v>
      </c>
      <c r="G6" s="58">
        <f>[1]Лист1!G515</f>
        <v>22</v>
      </c>
      <c r="H6" s="52">
        <f>[1]Лист1!D515</f>
        <v>0</v>
      </c>
      <c r="I6" s="52">
        <f>[1]Лист1!E515</f>
        <v>0</v>
      </c>
      <c r="J6" s="62">
        <f>[1]Лист1!F515</f>
        <v>8</v>
      </c>
    </row>
    <row r="7" spans="1:10">
      <c r="A7" s="48"/>
      <c r="B7" s="3" t="s">
        <v>18</v>
      </c>
      <c r="C7" s="18"/>
      <c r="D7" s="3" t="str">
        <f>[1]Лист1!B516</f>
        <v>Хлеб ржаной</v>
      </c>
      <c r="E7" s="58">
        <f>[1]Лист1!C516</f>
        <v>30</v>
      </c>
      <c r="F7" s="52">
        <v>1.92</v>
      </c>
      <c r="G7" s="58">
        <f>[1]Лист1!G516</f>
        <v>64.2</v>
      </c>
      <c r="H7" s="52">
        <f>[1]Лист1!D516</f>
        <v>1.4</v>
      </c>
      <c r="I7" s="52">
        <f>[1]Лист1!E516</f>
        <v>0.2</v>
      </c>
      <c r="J7" s="62">
        <f>[1]Лист1!F516</f>
        <v>14</v>
      </c>
    </row>
    <row r="8" spans="1:10">
      <c r="A8" s="48"/>
      <c r="B8" s="3"/>
      <c r="C8" s="18"/>
      <c r="D8" s="3" t="str">
        <f>[1]Лист1!B517</f>
        <v>Печенье</v>
      </c>
      <c r="E8" s="58">
        <f>[1]Лист1!C517</f>
        <v>10</v>
      </c>
      <c r="F8" s="52">
        <v>1.7</v>
      </c>
      <c r="G8" s="58">
        <f>[1]Лист1!G517</f>
        <v>42</v>
      </c>
      <c r="H8" s="52">
        <f>[1]Лист1!D517</f>
        <v>0.9</v>
      </c>
      <c r="I8" s="52">
        <f>[1]Лист1!E517</f>
        <v>0.95</v>
      </c>
      <c r="J8" s="62">
        <f>[1]Лист1!F517</f>
        <v>5.8</v>
      </c>
    </row>
    <row r="9" spans="1:10" ht="15" thickBot="1">
      <c r="A9" s="48"/>
      <c r="B9" s="56"/>
      <c r="C9" s="21"/>
      <c r="D9" s="22"/>
      <c r="E9" s="23"/>
      <c r="F9" s="24"/>
      <c r="G9" s="23"/>
      <c r="H9" s="23"/>
      <c r="I9" s="23"/>
      <c r="J9" s="43"/>
    </row>
    <row r="10" spans="1:10" ht="15" thickBot="1">
      <c r="A10" s="44"/>
      <c r="B10" s="57"/>
      <c r="C10" s="27"/>
      <c r="D10" s="28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3">
        <f>SUM(J4:J9)</f>
        <v>56.03</v>
      </c>
    </row>
    <row r="11" spans="1:10" ht="15" thickBot="1">
      <c r="A11" s="1" t="s">
        <v>14</v>
      </c>
      <c r="B11" s="61" t="s">
        <v>23</v>
      </c>
      <c r="C11" s="20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2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19" t="s">
        <v>18</v>
      </c>
      <c r="C12" s="20"/>
      <c r="D12" s="3" t="str">
        <f>[1]Лист1!B520</f>
        <v>Хлеб пшеничный</v>
      </c>
      <c r="E12" s="3">
        <f>[1]Лист1!C520</f>
        <v>20</v>
      </c>
      <c r="F12" s="42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1"/>
      <c r="G13" s="53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3">
        <f>SUM(J12:J13)</f>
        <v>9.99</v>
      </c>
    </row>
    <row r="15" spans="1:10">
      <c r="A15" s="1" t="s">
        <v>19</v>
      </c>
      <c r="B15" s="30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2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5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2">
        <v>17.29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5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2">
        <v>4.08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5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2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5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2">
        <v>2.73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5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2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5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2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5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2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1"/>
      <c r="C23" s="3"/>
      <c r="D23" s="4"/>
      <c r="E23" s="3"/>
      <c r="F23" s="52"/>
      <c r="G23" s="3"/>
      <c r="H23" s="3"/>
      <c r="I23" s="3"/>
      <c r="J23" s="3"/>
    </row>
    <row r="24" spans="1:10" ht="15" thickBot="1">
      <c r="A24" s="44"/>
      <c r="B24" s="27"/>
      <c r="C24" s="31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3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2">
        <v>10.65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2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19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2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19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2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1"/>
      <c r="G29" s="46"/>
      <c r="H29" s="46"/>
      <c r="I29" s="46"/>
      <c r="J29" s="46"/>
    </row>
    <row r="30" spans="1:10" ht="15" thickBot="1">
      <c r="A30" s="26"/>
      <c r="B30" s="27"/>
      <c r="C30" s="27"/>
      <c r="D30" s="28"/>
      <c r="E30" s="10"/>
      <c r="F30" s="11"/>
      <c r="G30" s="32">
        <f>SUM(G25:G29)</f>
        <v>365</v>
      </c>
      <c r="H30" s="11">
        <f>SUM(H25:H29)</f>
        <v>13.5</v>
      </c>
      <c r="I30" s="11">
        <f>SUM(I25:I29)</f>
        <v>11.420000000000002</v>
      </c>
      <c r="J30" s="33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2">
        <v>3.35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2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2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2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2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29"/>
      <c r="D36" s="4"/>
      <c r="E36" s="5"/>
      <c r="F36" s="24"/>
      <c r="G36" s="5"/>
      <c r="H36" s="5"/>
      <c r="I36" s="5"/>
      <c r="J36" s="63"/>
    </row>
    <row r="37" spans="1:10" ht="15" thickBot="1">
      <c r="A37" s="44"/>
      <c r="B37" s="27"/>
      <c r="C37" s="31"/>
      <c r="D37" s="28"/>
      <c r="E37" s="10"/>
      <c r="F37" s="11"/>
      <c r="G37" s="64">
        <f>SUM(G31:G36)</f>
        <v>476.5</v>
      </c>
      <c r="H37" s="64">
        <f>SUM(H31:H36)</f>
        <v>20.900000000000002</v>
      </c>
      <c r="I37" s="65">
        <f>SUM(I31:I36)</f>
        <v>8.7900000000000009</v>
      </c>
      <c r="J37" s="66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2">
        <v>10.17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2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19"/>
      <c r="D40" s="59"/>
      <c r="E40" s="25"/>
      <c r="F40" s="50"/>
      <c r="G40" s="25"/>
      <c r="H40" s="25"/>
      <c r="I40" s="25"/>
      <c r="J40" s="60"/>
    </row>
    <row r="41" spans="1:10" ht="15" thickBot="1">
      <c r="A41" s="1"/>
      <c r="B41" s="5"/>
      <c r="C41" s="21"/>
      <c r="D41" s="22"/>
      <c r="E41" s="23"/>
      <c r="F41" s="24"/>
      <c r="G41" s="23"/>
      <c r="H41" s="23"/>
      <c r="I41" s="23"/>
      <c r="J41" s="43"/>
    </row>
    <row r="42" spans="1:10" ht="15" thickBot="1">
      <c r="A42" s="26"/>
      <c r="B42" s="27"/>
      <c r="C42" s="27"/>
      <c r="D42" s="28"/>
      <c r="E42" s="10"/>
      <c r="F42" s="11">
        <v>203.94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3">
        <f>SUM(J38:J41)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2024-10-07T06:17:35Z</dcterms:modified>
</cp:coreProperties>
</file>